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TR\DataGovernance\Opendata\Transparency Code\2022\VCSE Grants\January 23\"/>
    </mc:Choice>
  </mc:AlternateContent>
  <xr:revisionPtr revIDLastSave="0" documentId="8_{41A9E77B-6A65-4B0E-A21F-BF6D82624BBD}" xr6:coauthVersionLast="47" xr6:coauthVersionMax="47" xr10:uidLastSave="{00000000-0000-0000-0000-000000000000}"/>
  <bookViews>
    <workbookView xWindow="-108" yWindow="-108" windowWidth="23256" windowHeight="12576" xr2:uid="{409A64D8-7F8E-4107-9A23-93CB83AC6646}"/>
  </bookViews>
  <sheets>
    <sheet name="VCSE_Grants_January_2023_amend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50" i="1"/>
  <c r="F49" i="1"/>
  <c r="F42" i="1"/>
  <c r="F41" i="1"/>
</calcChain>
</file>

<file path=xl/sharedStrings.xml><?xml version="1.0" encoding="utf-8"?>
<sst xmlns="http://schemas.openxmlformats.org/spreadsheetml/2006/main" count="164" uniqueCount="97">
  <si>
    <t>Manchester Leisure</t>
  </si>
  <si>
    <t>Riverside ECHG</t>
  </si>
  <si>
    <t>Gorton Events Committee</t>
  </si>
  <si>
    <t>Adult Social Care</t>
  </si>
  <si>
    <t>Chief Executives</t>
  </si>
  <si>
    <t>Funding to support cultural organisations in Manchester that are delivering against the city's priorities and the themes of the Cultural Ambition</t>
  </si>
  <si>
    <t>Zion Arts Centre Ltd</t>
  </si>
  <si>
    <t>Childrens &amp; Education Services</t>
  </si>
  <si>
    <t>St John Ambulance Supplies</t>
  </si>
  <si>
    <t>Funding for Welfare Unit</t>
  </si>
  <si>
    <t>Regeneration Finance</t>
  </si>
  <si>
    <t>North Manchester Community</t>
  </si>
  <si>
    <t>Somali Advice Link</t>
  </si>
  <si>
    <t>Funding for future local events</t>
  </si>
  <si>
    <t>Date Awarded</t>
  </si>
  <si>
    <t>Time period for which grant has been given</t>
  </si>
  <si>
    <t>Department</t>
  </si>
  <si>
    <t>Beneficiary</t>
  </si>
  <si>
    <t>Company or Charity Registration Numbers</t>
  </si>
  <si>
    <t>Purpose</t>
  </si>
  <si>
    <t>Amount</t>
  </si>
  <si>
    <t>Funding for festive event</t>
  </si>
  <si>
    <t>Saheli</t>
  </si>
  <si>
    <t>Barlow Moor Community Association</t>
  </si>
  <si>
    <t>Cost Of Living Crisis funding</t>
  </si>
  <si>
    <t>Parkrun Limited</t>
  </si>
  <si>
    <t>Funding for community events and equipment</t>
  </si>
  <si>
    <t>Funding for Community Event</t>
  </si>
  <si>
    <t>Funding for festive event and supplies</t>
  </si>
  <si>
    <t>Funding for venue hire</t>
  </si>
  <si>
    <t>Moss Side Millennium Powerhouse Ltd</t>
  </si>
  <si>
    <t>Ladybarn Community Hub</t>
  </si>
  <si>
    <t xml:space="preserve">Funding for event </t>
  </si>
  <si>
    <t>4CT Limited</t>
  </si>
  <si>
    <t>Rainbow Surprise</t>
  </si>
  <si>
    <t>Funding for community celebration event</t>
  </si>
  <si>
    <t xml:space="preserve">Homelessness Comissioning </t>
  </si>
  <si>
    <t>Creative Concern Ltd</t>
  </si>
  <si>
    <t>Funding for Digital Strategy</t>
  </si>
  <si>
    <t>105th Manchester St Peter's Scout</t>
  </si>
  <si>
    <t>Funding for Investment Fund</t>
  </si>
  <si>
    <t>Walkride GM CIC</t>
  </si>
  <si>
    <t>Funding for landscape decorations</t>
  </si>
  <si>
    <t>NIF xmas party platt and worsely court</t>
  </si>
  <si>
    <t>Platt &amp; Worsley Crt Residents Assoc</t>
  </si>
  <si>
    <t>Our Year 22 Funding</t>
  </si>
  <si>
    <t>Manchester Jewish Museum</t>
  </si>
  <si>
    <t>Funding to deliver support sessions</t>
  </si>
  <si>
    <t>Project Project 394</t>
  </si>
  <si>
    <t>Longsight Youth Club</t>
  </si>
  <si>
    <t>Stanley Grove Primary Academy</t>
  </si>
  <si>
    <t>St Cuthberts Community &amp;</t>
  </si>
  <si>
    <t xml:space="preserve">Funding for community hall furniture. </t>
  </si>
  <si>
    <t>Chorlton Community Co-Operative</t>
  </si>
  <si>
    <t>Welfare Unit October 2022</t>
  </si>
  <si>
    <t>Lord Mayor of M/cr Charity Appeal</t>
  </si>
  <si>
    <t>Funding for the Our Year Legact fund</t>
  </si>
  <si>
    <t>Advantage Dyslexia</t>
  </si>
  <si>
    <t>Funding for support services</t>
  </si>
  <si>
    <t>Prospect House</t>
  </si>
  <si>
    <t>Prospect House Specialist School Outdoor Development</t>
  </si>
  <si>
    <t>Communities For All Ltd</t>
  </si>
  <si>
    <t>Guidance Hub</t>
  </si>
  <si>
    <t xml:space="preserve">Funding for security fencing </t>
  </si>
  <si>
    <t>Unity Organising Group</t>
  </si>
  <si>
    <t>Funding for gardening area development</t>
  </si>
  <si>
    <t>Chorlton Civic Society</t>
  </si>
  <si>
    <t>Funding for Arts Festival</t>
  </si>
  <si>
    <t>Manchester Home Education Group</t>
  </si>
  <si>
    <t>Epping Park Warriors</t>
  </si>
  <si>
    <t>Epping Green Funding</t>
  </si>
  <si>
    <t>Sow the City</t>
  </si>
  <si>
    <t>Creative Confidence CIC</t>
  </si>
  <si>
    <t>Funding for community event</t>
  </si>
  <si>
    <t>Old Moat Youth Outreach Project</t>
  </si>
  <si>
    <t>Youth And Play Funding</t>
  </si>
  <si>
    <t>Groundwork Manchester, Salford</t>
  </si>
  <si>
    <t>HOME</t>
  </si>
  <si>
    <t>Whalley Range Youth Opps Asc WHIZ</t>
  </si>
  <si>
    <t>Manchester Active</t>
  </si>
  <si>
    <t>Funding for HAF Christmas Programme</t>
  </si>
  <si>
    <t>Funding for Holiday Activity Fund</t>
  </si>
  <si>
    <t>Uprising Leadership</t>
  </si>
  <si>
    <t>Funding for youth mentoring programme</t>
  </si>
  <si>
    <t>Manchester Youth Academy</t>
  </si>
  <si>
    <t xml:space="preserve">Provision of Universal Playscheme grant for summer activities </t>
  </si>
  <si>
    <t>Manchester Youth Zone</t>
  </si>
  <si>
    <t xml:space="preserve">Universal Playscheme Provision </t>
  </si>
  <si>
    <t>One Manchester Limited</t>
  </si>
  <si>
    <t>Manchester Young Lives</t>
  </si>
  <si>
    <t>M13 Youth Project</t>
  </si>
  <si>
    <t>Nurturing Foundations</t>
  </si>
  <si>
    <t xml:space="preserve">Funding for North Manchester Youth Bank </t>
  </si>
  <si>
    <t>Hideaway Youth Project</t>
  </si>
  <si>
    <t>Funding for delivery of Youth Services</t>
  </si>
  <si>
    <t>HAF Programme</t>
  </si>
  <si>
    <t>Grant funding for Detached Youth Work in Hulme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</si>
</sst>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 applyAlignment="1">
      <alignment horizontal="left" vertical="center" wrapText="1"/>
    </xf>
    <xf numFmtId="0" fontId="0" fillId="0" borderId="0" xfId="0" applyFont="1"/>
    <xf numFmtId="164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nchestercitycouncil-my.sharepoint.com/personal/lee_keaveney_manchester_gov_uk/Documents/OctJan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7 (2)"/>
      <sheetName val="Approver Info"/>
      <sheetName val="Cost Centre Info"/>
      <sheetName val="Sheet7"/>
      <sheetName val="Sheet8"/>
      <sheetName val="Dummy 2"/>
      <sheetName val="SAP Buyer"/>
      <sheetName val="Dummy"/>
      <sheetName val="Proces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33CBC-125E-4D3A-BE3C-751E80AE9191}">
  <dimension ref="A1:G55"/>
  <sheetViews>
    <sheetView tabSelected="1" topLeftCell="A12" workbookViewId="0">
      <selection activeCell="C33" sqref="C33"/>
    </sheetView>
  </sheetViews>
  <sheetFormatPr defaultRowHeight="14.4" x14ac:dyDescent="0.3"/>
  <cols>
    <col min="1" max="2" width="11" style="2" bestFit="1" customWidth="1"/>
    <col min="3" max="16384" width="8.88671875" style="2"/>
  </cols>
  <sheetData>
    <row r="1" spans="1:7" ht="86.4" x14ac:dyDescent="0.3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</row>
    <row r="2" spans="1:7" x14ac:dyDescent="0.3">
      <c r="A2" s="3">
        <v>44570</v>
      </c>
      <c r="B2" s="3">
        <v>44935</v>
      </c>
      <c r="C2" s="2" t="s">
        <v>0</v>
      </c>
      <c r="D2" s="2" t="s">
        <v>34</v>
      </c>
      <c r="F2" s="2" t="s">
        <v>35</v>
      </c>
      <c r="G2" s="2">
        <v>1640</v>
      </c>
    </row>
    <row r="3" spans="1:7" x14ac:dyDescent="0.3">
      <c r="A3" s="3">
        <v>44571</v>
      </c>
      <c r="B3" s="3">
        <v>45016</v>
      </c>
      <c r="C3" s="2" t="s">
        <v>3</v>
      </c>
      <c r="D3" s="2" t="s">
        <v>1</v>
      </c>
      <c r="F3" s="2" t="s">
        <v>36</v>
      </c>
      <c r="G3" s="2">
        <v>42000</v>
      </c>
    </row>
    <row r="4" spans="1:7" x14ac:dyDescent="0.3">
      <c r="A4" s="3">
        <v>44571</v>
      </c>
      <c r="B4" s="3">
        <v>45016</v>
      </c>
      <c r="C4" s="2" t="s">
        <v>10</v>
      </c>
      <c r="D4" s="2" t="s">
        <v>37</v>
      </c>
      <c r="F4" s="2" t="s">
        <v>38</v>
      </c>
      <c r="G4" s="2">
        <v>684.25</v>
      </c>
    </row>
    <row r="5" spans="1:7" x14ac:dyDescent="0.3">
      <c r="A5" s="3">
        <v>44573</v>
      </c>
      <c r="B5" s="3">
        <v>45016</v>
      </c>
      <c r="C5" s="2" t="s">
        <v>0</v>
      </c>
      <c r="D5" s="2" t="s">
        <v>39</v>
      </c>
      <c r="F5" s="2" t="s">
        <v>40</v>
      </c>
      <c r="G5" s="2">
        <v>2785</v>
      </c>
    </row>
    <row r="6" spans="1:7" x14ac:dyDescent="0.3">
      <c r="A6" s="3">
        <v>44573</v>
      </c>
      <c r="B6" s="3">
        <v>45016</v>
      </c>
      <c r="C6" s="2" t="s">
        <v>0</v>
      </c>
      <c r="D6" s="2" t="s">
        <v>41</v>
      </c>
      <c r="F6" s="2" t="s">
        <v>42</v>
      </c>
      <c r="G6" s="2">
        <v>507.3</v>
      </c>
    </row>
    <row r="7" spans="1:7" x14ac:dyDescent="0.3">
      <c r="A7" s="3">
        <v>44573</v>
      </c>
      <c r="B7" s="3">
        <v>45016</v>
      </c>
      <c r="C7" s="2" t="s">
        <v>43</v>
      </c>
      <c r="D7" s="2" t="s">
        <v>44</v>
      </c>
      <c r="F7" s="2" t="s">
        <v>28</v>
      </c>
      <c r="G7" s="2">
        <v>350</v>
      </c>
    </row>
    <row r="8" spans="1:7" x14ac:dyDescent="0.3">
      <c r="A8" s="3">
        <v>44652</v>
      </c>
      <c r="B8" s="3">
        <v>45016</v>
      </c>
      <c r="C8" s="2" t="s">
        <v>3</v>
      </c>
      <c r="D8" s="2" t="s">
        <v>22</v>
      </c>
      <c r="F8" s="2" t="s">
        <v>45</v>
      </c>
      <c r="G8" s="2">
        <v>10000</v>
      </c>
    </row>
    <row r="9" spans="1:7" x14ac:dyDescent="0.3">
      <c r="A9" s="3">
        <v>44655</v>
      </c>
      <c r="B9" s="3">
        <v>45016</v>
      </c>
      <c r="C9" s="2" t="s">
        <v>4</v>
      </c>
      <c r="D9" s="2" t="s">
        <v>46</v>
      </c>
      <c r="F9" s="2" t="s">
        <v>5</v>
      </c>
      <c r="G9" s="2">
        <v>4000</v>
      </c>
    </row>
    <row r="10" spans="1:7" x14ac:dyDescent="0.3">
      <c r="A10" s="3">
        <v>44739</v>
      </c>
      <c r="B10" s="3">
        <v>45016</v>
      </c>
      <c r="C10" s="2" t="s">
        <v>10</v>
      </c>
      <c r="D10" s="2" t="s">
        <v>12</v>
      </c>
      <c r="F10" s="2" t="s">
        <v>47</v>
      </c>
      <c r="G10" s="2">
        <v>3750</v>
      </c>
    </row>
    <row r="11" spans="1:7" x14ac:dyDescent="0.3">
      <c r="A11" s="3">
        <v>44743</v>
      </c>
      <c r="B11" s="3">
        <v>44834</v>
      </c>
      <c r="C11" s="2" t="s">
        <v>3</v>
      </c>
      <c r="D11" s="2" t="s">
        <v>1</v>
      </c>
      <c r="F11" s="2" t="s">
        <v>48</v>
      </c>
      <c r="G11" s="2">
        <v>42000</v>
      </c>
    </row>
    <row r="12" spans="1:7" x14ac:dyDescent="0.3">
      <c r="A12" s="3">
        <v>44754</v>
      </c>
      <c r="B12" s="3">
        <v>45016</v>
      </c>
      <c r="C12" s="2" t="s">
        <v>0</v>
      </c>
      <c r="D12" s="2" t="s">
        <v>49</v>
      </c>
      <c r="F12" s="2" t="s">
        <v>32</v>
      </c>
      <c r="G12" s="2">
        <v>932</v>
      </c>
    </row>
    <row r="13" spans="1:7" x14ac:dyDescent="0.3">
      <c r="A13" s="3">
        <v>44785</v>
      </c>
      <c r="B13" s="3">
        <v>45016</v>
      </c>
      <c r="C13" s="2" t="s">
        <v>0</v>
      </c>
      <c r="D13" s="2" t="s">
        <v>50</v>
      </c>
      <c r="F13" s="2" t="s">
        <v>21</v>
      </c>
      <c r="G13" s="2">
        <v>775</v>
      </c>
    </row>
    <row r="14" spans="1:7" x14ac:dyDescent="0.3">
      <c r="A14" s="3">
        <v>44785</v>
      </c>
      <c r="B14" s="3">
        <v>45016</v>
      </c>
      <c r="C14" s="2" t="s">
        <v>0</v>
      </c>
      <c r="D14" s="2" t="s">
        <v>51</v>
      </c>
      <c r="F14" s="2" t="s">
        <v>52</v>
      </c>
      <c r="G14" s="2">
        <v>1881</v>
      </c>
    </row>
    <row r="15" spans="1:7" x14ac:dyDescent="0.3">
      <c r="A15" s="3">
        <v>44824</v>
      </c>
      <c r="B15" s="3">
        <v>44956</v>
      </c>
      <c r="C15" s="2" t="s">
        <v>0</v>
      </c>
      <c r="D15" s="2" t="s">
        <v>53</v>
      </c>
      <c r="F15" s="2" t="s">
        <v>27</v>
      </c>
      <c r="G15" s="2">
        <v>1100</v>
      </c>
    </row>
    <row r="16" spans="1:7" x14ac:dyDescent="0.3">
      <c r="A16" s="3">
        <v>44835</v>
      </c>
      <c r="B16" s="3">
        <v>44865</v>
      </c>
      <c r="C16" s="2" t="s">
        <v>0</v>
      </c>
      <c r="D16" s="2" t="s">
        <v>8</v>
      </c>
      <c r="F16" s="2" t="s">
        <v>54</v>
      </c>
      <c r="G16" s="2">
        <v>3900</v>
      </c>
    </row>
    <row r="17" spans="1:7" x14ac:dyDescent="0.3">
      <c r="A17" s="3">
        <v>44862</v>
      </c>
      <c r="B17" s="3">
        <v>45016</v>
      </c>
      <c r="C17" s="2" t="s">
        <v>7</v>
      </c>
      <c r="D17" s="2" t="s">
        <v>55</v>
      </c>
      <c r="F17" s="2" t="s">
        <v>56</v>
      </c>
      <c r="G17" s="2">
        <v>10000</v>
      </c>
    </row>
    <row r="18" spans="1:7" x14ac:dyDescent="0.3">
      <c r="A18" s="3">
        <v>44867</v>
      </c>
      <c r="B18" s="3">
        <v>45016</v>
      </c>
      <c r="C18" s="2" t="s">
        <v>0</v>
      </c>
      <c r="D18" s="2" t="s">
        <v>25</v>
      </c>
      <c r="F18" s="2" t="s">
        <v>26</v>
      </c>
      <c r="G18" s="2">
        <v>2000</v>
      </c>
    </row>
    <row r="19" spans="1:7" x14ac:dyDescent="0.3">
      <c r="A19" s="3">
        <v>44888</v>
      </c>
      <c r="B19" s="3">
        <v>45016</v>
      </c>
      <c r="C19" s="2" t="s">
        <v>10</v>
      </c>
      <c r="D19" s="2" t="s">
        <v>57</v>
      </c>
      <c r="F19" s="2" t="s">
        <v>58</v>
      </c>
      <c r="G19" s="2">
        <v>2000</v>
      </c>
    </row>
    <row r="20" spans="1:7" x14ac:dyDescent="0.3">
      <c r="A20" s="3">
        <v>44894</v>
      </c>
      <c r="B20" s="3">
        <v>45016</v>
      </c>
      <c r="C20" s="2" t="s">
        <v>0</v>
      </c>
      <c r="D20" s="2" t="s">
        <v>59</v>
      </c>
      <c r="F20" s="2" t="s">
        <v>60</v>
      </c>
      <c r="G20" s="2">
        <v>2846.95</v>
      </c>
    </row>
    <row r="21" spans="1:7" x14ac:dyDescent="0.3">
      <c r="A21" s="3">
        <v>44908</v>
      </c>
      <c r="B21" s="3">
        <v>45272</v>
      </c>
      <c r="C21" s="2" t="s">
        <v>0</v>
      </c>
      <c r="D21" s="2" t="s">
        <v>61</v>
      </c>
      <c r="F21" s="2" t="s">
        <v>24</v>
      </c>
      <c r="G21" s="2">
        <v>2800</v>
      </c>
    </row>
    <row r="22" spans="1:7" x14ac:dyDescent="0.3">
      <c r="A22" s="3">
        <v>44908</v>
      </c>
      <c r="B22" s="3">
        <v>45272</v>
      </c>
      <c r="C22" s="2" t="s">
        <v>0</v>
      </c>
      <c r="D22" s="2" t="s">
        <v>62</v>
      </c>
      <c r="F22" s="2" t="s">
        <v>24</v>
      </c>
      <c r="G22" s="2">
        <v>3185</v>
      </c>
    </row>
    <row r="23" spans="1:7" x14ac:dyDescent="0.3">
      <c r="A23" s="3">
        <v>44908</v>
      </c>
      <c r="B23" s="3">
        <v>45016</v>
      </c>
      <c r="C23" s="2" t="s">
        <v>0</v>
      </c>
      <c r="D23" s="2" t="s">
        <v>31</v>
      </c>
      <c r="F23" s="2" t="s">
        <v>63</v>
      </c>
      <c r="G23" s="2">
        <v>1594.73</v>
      </c>
    </row>
    <row r="24" spans="1:7" x14ac:dyDescent="0.3">
      <c r="A24" s="3">
        <v>44909</v>
      </c>
      <c r="B24" s="3">
        <v>45016</v>
      </c>
      <c r="C24" s="2" t="s">
        <v>0</v>
      </c>
      <c r="D24" s="2" t="s">
        <v>64</v>
      </c>
      <c r="F24" s="2" t="s">
        <v>27</v>
      </c>
      <c r="G24" s="2">
        <v>2000</v>
      </c>
    </row>
    <row r="25" spans="1:7" x14ac:dyDescent="0.3">
      <c r="A25" s="3">
        <v>44915</v>
      </c>
      <c r="B25" s="3">
        <v>45016</v>
      </c>
      <c r="C25" s="2" t="s">
        <v>0</v>
      </c>
      <c r="D25" s="2" t="s">
        <v>11</v>
      </c>
      <c r="F25" s="2" t="s">
        <v>65</v>
      </c>
      <c r="G25" s="2">
        <v>2000</v>
      </c>
    </row>
    <row r="26" spans="1:7" x14ac:dyDescent="0.3">
      <c r="A26" s="3">
        <v>44931</v>
      </c>
      <c r="B26" s="3">
        <v>45016</v>
      </c>
      <c r="C26" s="2" t="s">
        <v>0</v>
      </c>
      <c r="D26" s="2" t="s">
        <v>66</v>
      </c>
      <c r="F26" s="2" t="s">
        <v>67</v>
      </c>
      <c r="G26" s="2">
        <v>2031.62</v>
      </c>
    </row>
    <row r="27" spans="1:7" x14ac:dyDescent="0.3">
      <c r="A27" s="3">
        <v>44936</v>
      </c>
      <c r="B27" s="3">
        <v>45016</v>
      </c>
      <c r="C27" s="2" t="s">
        <v>0</v>
      </c>
      <c r="D27" s="2" t="s">
        <v>8</v>
      </c>
      <c r="F27" s="2" t="s">
        <v>9</v>
      </c>
      <c r="G27" s="2">
        <v>1300</v>
      </c>
    </row>
    <row r="28" spans="1:7" x14ac:dyDescent="0.3">
      <c r="A28" s="3">
        <v>44936</v>
      </c>
      <c r="B28" s="3">
        <v>45016</v>
      </c>
      <c r="C28" s="2" t="s">
        <v>0</v>
      </c>
      <c r="D28" s="2" t="s">
        <v>8</v>
      </c>
      <c r="F28" s="2" t="s">
        <v>9</v>
      </c>
      <c r="G28" s="2">
        <v>1300</v>
      </c>
    </row>
    <row r="29" spans="1:7" x14ac:dyDescent="0.3">
      <c r="A29" s="3">
        <v>44938</v>
      </c>
      <c r="B29" s="3">
        <v>45016</v>
      </c>
      <c r="C29" s="2" t="s">
        <v>0</v>
      </c>
      <c r="D29" s="2" t="s">
        <v>68</v>
      </c>
      <c r="F29" s="2" t="s">
        <v>29</v>
      </c>
      <c r="G29" s="2">
        <v>1000</v>
      </c>
    </row>
    <row r="30" spans="1:7" x14ac:dyDescent="0.3">
      <c r="A30" s="3">
        <v>44938</v>
      </c>
      <c r="B30" s="3">
        <v>45016</v>
      </c>
      <c r="C30" s="2" t="s">
        <v>0</v>
      </c>
      <c r="D30" s="2" t="s">
        <v>69</v>
      </c>
      <c r="F30" s="2" t="s">
        <v>70</v>
      </c>
      <c r="G30" s="2">
        <v>1000</v>
      </c>
    </row>
    <row r="31" spans="1:7" x14ac:dyDescent="0.3">
      <c r="A31" s="3">
        <v>44938</v>
      </c>
      <c r="B31" s="3">
        <v>45016</v>
      </c>
      <c r="C31" s="2" t="s">
        <v>0</v>
      </c>
      <c r="D31" s="2" t="s">
        <v>2</v>
      </c>
      <c r="F31" s="2" t="s">
        <v>13</v>
      </c>
      <c r="G31" s="2">
        <v>1312.11</v>
      </c>
    </row>
    <row r="32" spans="1:7" x14ac:dyDescent="0.3">
      <c r="A32" s="3">
        <v>44938</v>
      </c>
      <c r="B32" s="3">
        <v>45016</v>
      </c>
      <c r="C32" s="2" t="s">
        <v>0</v>
      </c>
      <c r="D32" s="2" t="s">
        <v>71</v>
      </c>
      <c r="F32" s="2" t="s">
        <v>70</v>
      </c>
      <c r="G32" s="2">
        <v>1995</v>
      </c>
    </row>
    <row r="33" spans="1:7" x14ac:dyDescent="0.3">
      <c r="A33" s="3">
        <v>44939</v>
      </c>
      <c r="B33" s="3">
        <v>45016</v>
      </c>
      <c r="C33" s="2" t="s">
        <v>0</v>
      </c>
      <c r="D33" s="2" t="s">
        <v>72</v>
      </c>
      <c r="F33" s="2" t="s">
        <v>73</v>
      </c>
      <c r="G33" s="2">
        <v>1000</v>
      </c>
    </row>
    <row r="34" spans="1:7" x14ac:dyDescent="0.3">
      <c r="A34" s="3">
        <v>44656</v>
      </c>
      <c r="B34" s="3">
        <v>44957</v>
      </c>
      <c r="C34" s="2" t="s">
        <v>0</v>
      </c>
      <c r="D34" s="2" t="s">
        <v>74</v>
      </c>
      <c r="F34" s="2" t="s">
        <v>75</v>
      </c>
      <c r="G34" s="2">
        <v>44943</v>
      </c>
    </row>
    <row r="35" spans="1:7" x14ac:dyDescent="0.3">
      <c r="A35" s="3">
        <v>44666</v>
      </c>
      <c r="B35" s="3">
        <v>44957</v>
      </c>
      <c r="C35" s="2" t="s">
        <v>0</v>
      </c>
      <c r="D35" s="2" t="s">
        <v>76</v>
      </c>
      <c r="F35" s="2" t="s">
        <v>75</v>
      </c>
      <c r="G35" s="2">
        <v>35000</v>
      </c>
    </row>
    <row r="36" spans="1:7" x14ac:dyDescent="0.3">
      <c r="A36" s="3">
        <v>44656</v>
      </c>
      <c r="B36" s="3">
        <v>44957</v>
      </c>
      <c r="C36" s="2" t="s">
        <v>0</v>
      </c>
      <c r="D36" s="2" t="s">
        <v>77</v>
      </c>
      <c r="F36" s="2" t="s">
        <v>75</v>
      </c>
      <c r="G36" s="2">
        <v>15085.25</v>
      </c>
    </row>
    <row r="37" spans="1:7" x14ac:dyDescent="0.3">
      <c r="A37" s="3">
        <v>44656</v>
      </c>
      <c r="B37" s="3">
        <v>44957</v>
      </c>
      <c r="C37" s="2" t="s">
        <v>0</v>
      </c>
      <c r="D37" s="2" t="s">
        <v>78</v>
      </c>
      <c r="F37" s="2" t="s">
        <v>75</v>
      </c>
      <c r="G37" s="2">
        <v>10000</v>
      </c>
    </row>
    <row r="38" spans="1:7" x14ac:dyDescent="0.3">
      <c r="A38" s="3">
        <v>44866</v>
      </c>
      <c r="B38" s="3">
        <v>45016</v>
      </c>
      <c r="C38" s="2" t="s">
        <v>0</v>
      </c>
      <c r="D38" s="2" t="s">
        <v>79</v>
      </c>
      <c r="F38" s="2" t="s">
        <v>80</v>
      </c>
      <c r="G38" s="2">
        <v>417587.75</v>
      </c>
    </row>
    <row r="39" spans="1:7" x14ac:dyDescent="0.3">
      <c r="A39" s="3">
        <v>44852</v>
      </c>
      <c r="B39" s="3">
        <v>45016</v>
      </c>
      <c r="C39" s="2" t="s">
        <v>0</v>
      </c>
      <c r="D39" s="2" t="s">
        <v>79</v>
      </c>
      <c r="F39" s="2" t="s">
        <v>81</v>
      </c>
      <c r="G39" s="2">
        <v>135000</v>
      </c>
    </row>
    <row r="40" spans="1:7" x14ac:dyDescent="0.3">
      <c r="A40" s="3">
        <v>44775</v>
      </c>
      <c r="B40" s="3">
        <v>45016</v>
      </c>
      <c r="C40" s="2" t="s">
        <v>0</v>
      </c>
      <c r="D40" s="2" t="s">
        <v>82</v>
      </c>
      <c r="F40" s="2" t="s">
        <v>83</v>
      </c>
      <c r="G40" s="2">
        <v>20000</v>
      </c>
    </row>
    <row r="41" spans="1:7" x14ac:dyDescent="0.3">
      <c r="A41" s="3">
        <v>44848</v>
      </c>
      <c r="B41" s="3">
        <v>45016</v>
      </c>
      <c r="C41" s="2" t="s">
        <v>4</v>
      </c>
      <c r="D41" s="2" t="s">
        <v>6</v>
      </c>
      <c r="F41" s="2" t="e">
        <f>VLOOKUP(#REF!,'[1]SAP Buyer'!#REF!,9,FALSE)</f>
        <v>#REF!</v>
      </c>
      <c r="G41" s="2">
        <v>65000</v>
      </c>
    </row>
    <row r="42" spans="1:7" x14ac:dyDescent="0.3">
      <c r="A42" s="3">
        <v>44859</v>
      </c>
      <c r="B42" s="3">
        <v>45016</v>
      </c>
      <c r="C42" s="2" t="s">
        <v>0</v>
      </c>
      <c r="D42" s="2" t="s">
        <v>84</v>
      </c>
      <c r="F42" s="2" t="e">
        <f>VLOOKUP(#REF!,'[1]SAP Buyer'!#REF!,9,FALSE)</f>
        <v>#REF!</v>
      </c>
      <c r="G42" s="2">
        <v>30000</v>
      </c>
    </row>
    <row r="43" spans="1:7" x14ac:dyDescent="0.3">
      <c r="A43" s="3">
        <v>44743</v>
      </c>
      <c r="B43" s="3">
        <v>45016</v>
      </c>
      <c r="C43" s="2" t="s">
        <v>0</v>
      </c>
      <c r="D43" s="2" t="s">
        <v>23</v>
      </c>
      <c r="F43" s="2" t="s">
        <v>85</v>
      </c>
      <c r="G43" s="2">
        <v>2360.4299999999998</v>
      </c>
    </row>
    <row r="44" spans="1:7" x14ac:dyDescent="0.3">
      <c r="A44" s="3">
        <v>44743</v>
      </c>
      <c r="B44" s="3">
        <v>45016</v>
      </c>
      <c r="C44" s="2" t="s">
        <v>0</v>
      </c>
      <c r="D44" s="2" t="s">
        <v>86</v>
      </c>
      <c r="F44" s="2" t="s">
        <v>87</v>
      </c>
      <c r="G44" s="2">
        <v>3168</v>
      </c>
    </row>
    <row r="45" spans="1:7" x14ac:dyDescent="0.3">
      <c r="A45" s="3">
        <v>44652</v>
      </c>
      <c r="B45" s="3">
        <v>45016</v>
      </c>
      <c r="C45" s="2" t="s">
        <v>0</v>
      </c>
      <c r="D45" s="2" t="s">
        <v>86</v>
      </c>
      <c r="F45" s="2" t="s">
        <v>75</v>
      </c>
      <c r="G45" s="2">
        <v>100000</v>
      </c>
    </row>
    <row r="46" spans="1:7" x14ac:dyDescent="0.3">
      <c r="A46" s="3">
        <v>44754</v>
      </c>
      <c r="B46" s="3">
        <v>45016</v>
      </c>
      <c r="C46" s="2" t="s">
        <v>0</v>
      </c>
      <c r="D46" s="2" t="s">
        <v>88</v>
      </c>
      <c r="F46" s="2" t="s">
        <v>75</v>
      </c>
      <c r="G46" s="2">
        <v>14990</v>
      </c>
    </row>
    <row r="47" spans="1:7" x14ac:dyDescent="0.3">
      <c r="A47" s="3">
        <v>44684</v>
      </c>
      <c r="B47" s="3">
        <v>45016</v>
      </c>
      <c r="C47" s="2" t="s">
        <v>0</v>
      </c>
      <c r="D47" s="2" t="s">
        <v>89</v>
      </c>
      <c r="F47" s="2" t="s">
        <v>75</v>
      </c>
      <c r="G47" s="2">
        <v>60000</v>
      </c>
    </row>
    <row r="48" spans="1:7" x14ac:dyDescent="0.3">
      <c r="A48" s="3">
        <v>44986</v>
      </c>
      <c r="B48" s="3">
        <v>45016</v>
      </c>
      <c r="C48" s="2" t="s">
        <v>0</v>
      </c>
      <c r="D48" s="2" t="s">
        <v>86</v>
      </c>
      <c r="F48" s="2" t="s">
        <v>75</v>
      </c>
      <c r="G48" s="2">
        <v>65000</v>
      </c>
    </row>
    <row r="49" spans="1:7" x14ac:dyDescent="0.3">
      <c r="A49" s="3">
        <v>44937</v>
      </c>
      <c r="B49" s="3">
        <v>45016</v>
      </c>
      <c r="C49" s="2" t="s">
        <v>0</v>
      </c>
      <c r="D49" s="2" t="s">
        <v>33</v>
      </c>
      <c r="F49" s="2" t="e">
        <f>VLOOKUP(#REF!,'[1]SAP Buyer'!#REF!,9,FALSE)</f>
        <v>#REF!</v>
      </c>
      <c r="G49" s="2">
        <v>55000</v>
      </c>
    </row>
    <row r="50" spans="1:7" x14ac:dyDescent="0.3">
      <c r="A50" s="3">
        <v>44937</v>
      </c>
      <c r="B50" s="3">
        <v>45016</v>
      </c>
      <c r="C50" s="2" t="s">
        <v>0</v>
      </c>
      <c r="D50" s="2" t="s">
        <v>30</v>
      </c>
      <c r="F50" s="2" t="e">
        <f>VLOOKUP(#REF!,'[1]SAP Buyer'!#REF!,9,FALSE)</f>
        <v>#REF!</v>
      </c>
      <c r="G50" s="2">
        <v>55000</v>
      </c>
    </row>
    <row r="51" spans="1:7" x14ac:dyDescent="0.3">
      <c r="A51" s="3">
        <v>44937</v>
      </c>
      <c r="B51" s="3">
        <v>45016</v>
      </c>
      <c r="C51" s="2" t="s">
        <v>0</v>
      </c>
      <c r="D51" s="2" t="s">
        <v>90</v>
      </c>
      <c r="F51" s="2" t="e">
        <f>VLOOKUP(#REF!,'[1]SAP Buyer'!#REF!,9,FALSE)</f>
        <v>#REF!</v>
      </c>
      <c r="G51" s="2">
        <v>55000</v>
      </c>
    </row>
    <row r="52" spans="1:7" x14ac:dyDescent="0.3">
      <c r="A52" s="3">
        <v>44937</v>
      </c>
      <c r="B52" s="3">
        <v>45231</v>
      </c>
      <c r="C52" s="2" t="s">
        <v>0</v>
      </c>
      <c r="D52" s="2" t="s">
        <v>91</v>
      </c>
      <c r="F52" s="2" t="s">
        <v>92</v>
      </c>
      <c r="G52" s="2">
        <v>30000</v>
      </c>
    </row>
    <row r="53" spans="1:7" x14ac:dyDescent="0.3">
      <c r="A53" s="3">
        <v>44879</v>
      </c>
      <c r="B53" s="3">
        <v>45016</v>
      </c>
      <c r="C53" s="2" t="s">
        <v>0</v>
      </c>
      <c r="D53" s="2" t="s">
        <v>93</v>
      </c>
      <c r="F53" s="2" t="s">
        <v>94</v>
      </c>
      <c r="G53" s="2">
        <v>54586.6</v>
      </c>
    </row>
    <row r="54" spans="1:7" x14ac:dyDescent="0.3">
      <c r="A54" s="3">
        <v>44900</v>
      </c>
      <c r="B54" s="3">
        <v>45016</v>
      </c>
      <c r="C54" s="2" t="s">
        <v>0</v>
      </c>
      <c r="D54" s="2" t="s">
        <v>79</v>
      </c>
      <c r="F54" s="2" t="s">
        <v>95</v>
      </c>
      <c r="G54" s="2">
        <v>248878</v>
      </c>
    </row>
    <row r="55" spans="1:7" x14ac:dyDescent="0.3">
      <c r="A55" s="3">
        <v>44893</v>
      </c>
      <c r="B55" s="3">
        <v>45016</v>
      </c>
      <c r="C55" s="2" t="s">
        <v>0</v>
      </c>
      <c r="D55" s="2" t="s">
        <v>90</v>
      </c>
      <c r="F55" s="2" t="s">
        <v>96</v>
      </c>
      <c r="G55" s="2">
        <v>47108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VCSE_Grants_January_2023_amends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Keaveney</dc:creator>
  <cp:lastModifiedBy>Lee Keaveney</cp:lastModifiedBy>
  <dcterms:created xsi:type="dcterms:W3CDTF">2023-06-13T12:24:54Z</dcterms:created>
  <dcterms:modified xsi:type="dcterms:W3CDTF">2023-06-13T14:06:03Z</dcterms:modified>
</cp:coreProperties>
</file>